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61648B91-C2C3-41AA-9192-900F07BB3C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JAN" sheetId="9" r:id="rId1"/>
  </sheets>
  <definedNames>
    <definedName name="Br_fakture">#REF!</definedName>
    <definedName name="NazivTvrtke" localSheetId="0">RUJAN!#REF!</definedName>
    <definedName name="NazivTvrtke">#REF!</definedName>
    <definedName name="PojedinostiOBrFakture">"PojedinostiOFakturi[Br fakture]"</definedName>
    <definedName name="rngInvoice" localSheetId="0">RUJAN!#REF!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9" l="1"/>
</calcChain>
</file>

<file path=xl/sharedStrings.xml><?xml version="1.0" encoding="utf-8"?>
<sst xmlns="http://schemas.openxmlformats.org/spreadsheetml/2006/main" count="285" uniqueCount="87">
  <si>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</si>
  <si>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</si>
  <si>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</si>
  <si>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</si>
  <si>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</si>
  <si>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</si>
  <si>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</si>
  <si>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</si>
  <si>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</si>
  <si>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</si>
  <si>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</si>
  <si>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</si>
  <si>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</si>
  <si>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</si>
  <si>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</si>
  <si>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</si>
  <si>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</si>
  <si>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</si>
  <si>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>DRŽAVNI PRORAČUN RH</t>
  </si>
  <si>
    <t xml:space="preserve">3111 PLAĆE ZA ZAPOSLENE  </t>
  </si>
  <si>
    <t>Plaće za djelatnike osnovnih škola iz državnog proračuna</t>
  </si>
  <si>
    <t>-</t>
  </si>
  <si>
    <t>3295 NOVČANA NAKNADA POSLODAVCA ZBOG NEZAPOŠLJAVANJA OSOBA S INVALIDITETOM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</si>
  <si>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</si>
  <si>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</si>
  <si>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</si>
  <si>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</si>
  <si>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</si>
  <si>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</si>
  <si>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</si>
  <si>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</si>
  <si>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http://www.os-cetvrta-vz.skole.hr/ </t>
    </r>
  </si>
  <si>
    <t>PRIVREDNA BANKA ZAGREB d.d.</t>
  </si>
  <si>
    <t>ERSTE&amp;STEIERMARKISCHE BANK d.d.</t>
  </si>
  <si>
    <t>,</t>
  </si>
  <si>
    <t>3211 SLUŽBENA PUTOVANJA</t>
  </si>
  <si>
    <t>Rujan 2024.g.</t>
  </si>
  <si>
    <t>STELLA FLORIS d.o.o.</t>
  </si>
  <si>
    <t>ČAKOVEC</t>
  </si>
  <si>
    <t>VIRIDISART HORTIKULTURA</t>
  </si>
  <si>
    <t>VARAŽDIN</t>
  </si>
  <si>
    <t>NOOB CLUB d.o.o.</t>
  </si>
  <si>
    <t>Školske manifestacije i ostali programi</t>
  </si>
  <si>
    <t>9221 VIŠAK PRIHODA</t>
  </si>
  <si>
    <t>4251 VIŠEGODIŠNJI NASADI</t>
  </si>
  <si>
    <t>3239 OSTALE USLUGE</t>
  </si>
  <si>
    <t>3225 SITNI INVENTAR I AUTO GUME</t>
  </si>
  <si>
    <t xml:space="preserve">3231 USLUGE TELEFONA, POŠTE I PRIJEVOZA </t>
  </si>
  <si>
    <t>3114 PLAĆA ZA POSEBNE UVJETE RADA</t>
  </si>
  <si>
    <t>3212 NAKNADE ZA PRIJEVOZ, ZA RAD NA TERENU I ODVOJENI ŽIVOT</t>
  </si>
  <si>
    <t>PODRAVKA D.D.</t>
  </si>
  <si>
    <t>KOPRIVNICA</t>
  </si>
  <si>
    <t>Produženi boravak</t>
  </si>
  <si>
    <t>LEDO PLUS D.O.O.</t>
  </si>
  <si>
    <t>PIK VRBOVEC PLUS D.O.O.</t>
  </si>
  <si>
    <t>VRBOVEC</t>
  </si>
  <si>
    <t>VOĆE VARAŽDIN D.O.O.</t>
  </si>
  <si>
    <t>VINDIJA D.D.</t>
  </si>
  <si>
    <t>BRANKA D.O.O.</t>
  </si>
  <si>
    <t xml:space="preserve">MOZAIK KNJIGA </t>
  </si>
  <si>
    <t>NECO D.O.O.</t>
  </si>
  <si>
    <t>LUCIJA D.O.O.</t>
  </si>
  <si>
    <t>NOVI MAROF</t>
  </si>
  <si>
    <t>09265536633</t>
  </si>
  <si>
    <t>07179054100</t>
  </si>
  <si>
    <t>3221 UREDSKI MATERIJAL I OSTALI MATERIJALNI RASHODI</t>
  </si>
  <si>
    <t>3222 MATERIJAL I SIROVINE</t>
  </si>
  <si>
    <t>4241 KNJIGE U KNJIŽNICI</t>
  </si>
  <si>
    <t>4227 UREĐAJI, STROJEVI I OPREMA ZA OSTALE NAMJENE</t>
  </si>
  <si>
    <t>06915824315</t>
  </si>
  <si>
    <t>3121 OSTALI RASHODI ZA ZAPOSLENE</t>
  </si>
  <si>
    <t>F.R. CVJEĆARSTVO J.D.O.O.</t>
  </si>
  <si>
    <t>SETCOR D.O.O.</t>
  </si>
  <si>
    <t>JASTREBASRSKO</t>
  </si>
  <si>
    <t>Dodatne i dopunske aktivnosti</t>
  </si>
  <si>
    <t>BEST IN PARKING-KOM D.O.O.</t>
  </si>
  <si>
    <t>BELAJ D.O.O.</t>
  </si>
  <si>
    <t>LJEKARNA TALAN</t>
  </si>
  <si>
    <t>KAUFLAND HRVATSKA K.D.</t>
  </si>
  <si>
    <t>NARODNE NOVINE D.D.</t>
  </si>
  <si>
    <t>KONZUM PLUS D.O.O.</t>
  </si>
  <si>
    <t>PETROL D.O.O.</t>
  </si>
  <si>
    <t>BAUHAUS-ZAGREB K.D.</t>
  </si>
  <si>
    <t>3299 OSTALI NESPOMENUTI RASHODI POSLOVANJA</t>
  </si>
  <si>
    <t>3294 ČLANARINE I NORME</t>
  </si>
  <si>
    <t>3223 ENERGIJA</t>
  </si>
  <si>
    <t>3224 MATERIJAL I DIJELOVI ZA TEUKUĆE I INVESTICIJSKO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</si>
</sst>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left" vertical="center"/>
    </xf>
    <xf numFmtId="49" fontId="27" fillId="0" borderId="0" xfId="0" applyNumberFormat="1" applyFont="1" applyFill="1" applyAlignment="1" applyProtection="1">
      <alignment horizontal="center" vertical="center"/>
    </xf>
    <xf numFmtId="1" fontId="27" fillId="0" borderId="0" xfId="0" applyNumberFormat="1" applyFont="1" applyAlignment="1" applyProtection="1">
      <alignment horizontal="center" vertical="center"/>
    </xf>
    <xf numFmtId="49" fontId="27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8" xfId="7" applyBorder="1" applyAlignment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0" fontId="5" fillId="3" borderId="0" xfId="7" applyAlignment="1">
      <alignment horizontal="left" vertical="center" wrapText="1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6:J56" totalsRowShown="0" headerRowDxfId="8">
  <autoFilter ref="A6:J56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Q81"/>
  <sheetViews>
    <sheetView showGridLines="0" tabSelected="1" topLeftCell="A52" zoomScaleNormal="100" workbookViewId="0">
      <selection activeCell="F35" sqref="F35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0.285156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.42578125" style="1" customWidth="1"/>
    <col min="12" max="12" width="9" style="1" customWidth="1"/>
    <col min="13" max="16384" width="9" style="1"/>
  </cols>
  <sheetData>
    <row r="1" spans="1:13" ht="57.95" customHeight="1" thickBot="1" x14ac:dyDescent="0.3">
      <c r="A1" s="35" t="s">
        <v>5</v>
      </c>
      <c r="B1" s="35"/>
      <c r="C1" s="35"/>
      <c r="D1" s="35"/>
      <c r="E1" s="35"/>
      <c r="F1" s="35"/>
      <c r="G1" s="35"/>
      <c r="H1" s="35"/>
    </row>
    <row r="2" spans="1:13" ht="37.5" customHeight="1" thickTop="1" x14ac:dyDescent="0.25">
      <c r="A2" s="36" t="s">
        <v>26</v>
      </c>
      <c r="B2" s="32"/>
      <c r="C2" s="32"/>
      <c r="D2" s="33" t="s">
        <v>28</v>
      </c>
      <c r="E2" s="33"/>
      <c r="F2" s="32" t="s">
        <v>30</v>
      </c>
      <c r="G2" s="32"/>
      <c r="H2" s="32"/>
    </row>
    <row r="3" spans="1:13" ht="47.25" customHeight="1" x14ac:dyDescent="0.25">
      <c r="A3" s="38" t="s">
        <v>27</v>
      </c>
      <c r="B3" s="34"/>
      <c r="C3" s="34"/>
      <c r="D3" s="34" t="s">
        <v>29</v>
      </c>
      <c r="E3" s="34"/>
      <c r="F3" s="37" t="s">
        <v>31</v>
      </c>
      <c r="G3" s="37"/>
      <c r="H3" s="37"/>
    </row>
    <row r="4" spans="1:13" ht="44.1" customHeight="1" x14ac:dyDescent="0.25">
      <c r="A4" s="31" t="s">
        <v>36</v>
      </c>
      <c r="B4" s="31"/>
      <c r="C4" s="31"/>
      <c r="D4" s="31"/>
      <c r="E4" s="31"/>
      <c r="F4" s="31"/>
      <c r="G4" s="31"/>
      <c r="H4" s="31"/>
    </row>
    <row r="5" spans="1:13" ht="44.1" customHeight="1" x14ac:dyDescent="0.25">
      <c r="A5" s="31" t="s">
        <v>24</v>
      </c>
      <c r="B5" s="31"/>
      <c r="C5" s="31"/>
      <c r="D5" s="31"/>
      <c r="E5" s="31"/>
      <c r="F5" s="31"/>
      <c r="G5" s="31"/>
      <c r="H5" s="31"/>
    </row>
    <row r="6" spans="1:13" s="2" customFormat="1" ht="38.1" customHeight="1" x14ac:dyDescent="0.25">
      <c r="A6" s="8" t="s">
        <v>8</v>
      </c>
      <c r="B6" s="9" t="s">
        <v>25</v>
      </c>
      <c r="C6" s="9" t="s">
        <v>1</v>
      </c>
      <c r="D6" s="9" t="s">
        <v>2</v>
      </c>
      <c r="E6" s="9" t="s">
        <v>3</v>
      </c>
      <c r="F6" s="9" t="s">
        <v>10</v>
      </c>
      <c r="G6" s="9" t="s">
        <v>9</v>
      </c>
      <c r="H6" s="9" t="s">
        <v>11</v>
      </c>
      <c r="I6" s="2" t="s">
        <v>6</v>
      </c>
      <c r="J6" s="2" t="s">
        <v>7</v>
      </c>
      <c r="K6" s="6"/>
      <c r="M6"/>
    </row>
    <row r="7" spans="1:13" s="2" customFormat="1" ht="38.1" customHeight="1" x14ac:dyDescent="0.25">
      <c r="A7" s="25">
        <v>1</v>
      </c>
      <c r="B7" s="12" t="s">
        <v>23</v>
      </c>
      <c r="C7" s="10" t="s">
        <v>32</v>
      </c>
      <c r="D7" s="11">
        <v>2535697732</v>
      </c>
      <c r="E7" s="11" t="s">
        <v>0</v>
      </c>
      <c r="F7" s="12" t="s">
        <v>13</v>
      </c>
      <c r="G7" s="26" t="s">
        <v>14</v>
      </c>
      <c r="H7" s="13">
        <v>18.57</v>
      </c>
      <c r="K7" s="6"/>
      <c r="M7"/>
    </row>
    <row r="8" spans="1:13" s="2" customFormat="1" ht="38.1" customHeight="1" x14ac:dyDescent="0.25">
      <c r="A8" s="25">
        <v>2</v>
      </c>
      <c r="B8" s="19" t="s">
        <v>23</v>
      </c>
      <c r="C8" s="19" t="s">
        <v>33</v>
      </c>
      <c r="D8" s="21">
        <v>23057039320</v>
      </c>
      <c r="E8" s="21" t="s">
        <v>4</v>
      </c>
      <c r="F8" s="19" t="s">
        <v>13</v>
      </c>
      <c r="G8" s="20" t="s">
        <v>12</v>
      </c>
      <c r="H8" s="22">
        <v>11.37</v>
      </c>
      <c r="K8" s="6"/>
      <c r="M8"/>
    </row>
    <row r="9" spans="1:13" s="2" customFormat="1" ht="38.1" customHeight="1" x14ac:dyDescent="0.25">
      <c r="A9" s="25">
        <v>3</v>
      </c>
      <c r="B9" s="19" t="s">
        <v>23</v>
      </c>
      <c r="C9" s="19" t="s">
        <v>37</v>
      </c>
      <c r="D9" s="27" t="s">
        <v>63</v>
      </c>
      <c r="E9" s="21" t="s">
        <v>38</v>
      </c>
      <c r="F9" s="19" t="s">
        <v>44</v>
      </c>
      <c r="G9" s="20" t="s">
        <v>12</v>
      </c>
      <c r="H9" s="22">
        <v>1493.5</v>
      </c>
      <c r="K9" s="6"/>
      <c r="M9"/>
    </row>
    <row r="10" spans="1:13" s="2" customFormat="1" ht="38.1" customHeight="1" x14ac:dyDescent="0.25">
      <c r="A10" s="25">
        <v>4</v>
      </c>
      <c r="B10" s="19" t="s">
        <v>23</v>
      </c>
      <c r="C10" s="19" t="s">
        <v>39</v>
      </c>
      <c r="D10" s="21">
        <v>51177098796</v>
      </c>
      <c r="E10" s="21" t="s">
        <v>40</v>
      </c>
      <c r="F10" s="19" t="s">
        <v>45</v>
      </c>
      <c r="G10" s="20" t="s">
        <v>12</v>
      </c>
      <c r="H10" s="22">
        <v>2600</v>
      </c>
      <c r="K10" s="6"/>
      <c r="M10"/>
    </row>
    <row r="11" spans="1:13" s="2" customFormat="1" ht="38.1" customHeight="1" x14ac:dyDescent="0.25">
      <c r="A11" s="25">
        <v>5</v>
      </c>
      <c r="B11" s="19" t="s">
        <v>23</v>
      </c>
      <c r="C11" s="19" t="s">
        <v>41</v>
      </c>
      <c r="D11" s="27" t="s">
        <v>69</v>
      </c>
      <c r="E11" s="21" t="s">
        <v>0</v>
      </c>
      <c r="F11" s="19" t="s">
        <v>46</v>
      </c>
      <c r="G11" s="20" t="s">
        <v>12</v>
      </c>
      <c r="H11" s="22">
        <v>109.95</v>
      </c>
      <c r="K11" s="6"/>
      <c r="M11"/>
    </row>
    <row r="12" spans="1:13" s="2" customFormat="1" ht="38.1" customHeight="1" x14ac:dyDescent="0.25">
      <c r="A12" s="25">
        <v>6</v>
      </c>
      <c r="B12" s="19" t="s">
        <v>23</v>
      </c>
      <c r="C12" s="19" t="s">
        <v>41</v>
      </c>
      <c r="D12" s="27" t="s">
        <v>69</v>
      </c>
      <c r="E12" s="21" t="s">
        <v>0</v>
      </c>
      <c r="F12" s="19" t="s">
        <v>47</v>
      </c>
      <c r="G12" s="20" t="s">
        <v>12</v>
      </c>
      <c r="H12" s="22">
        <v>4.99</v>
      </c>
      <c r="K12" s="6"/>
      <c r="M12"/>
    </row>
    <row r="13" spans="1:13" s="2" customFormat="1" ht="38.1" customHeight="1" x14ac:dyDescent="0.25">
      <c r="A13" s="25">
        <v>7</v>
      </c>
      <c r="B13" s="12" t="s">
        <v>23</v>
      </c>
      <c r="C13" s="10" t="s">
        <v>16</v>
      </c>
      <c r="D13" s="11" t="s">
        <v>21</v>
      </c>
      <c r="E13" s="11" t="s">
        <v>21</v>
      </c>
      <c r="F13" s="12" t="s">
        <v>19</v>
      </c>
      <c r="G13" s="12" t="s">
        <v>20</v>
      </c>
      <c r="H13" s="13">
        <v>105027.82</v>
      </c>
      <c r="K13" s="6"/>
      <c r="M13"/>
    </row>
    <row r="14" spans="1:13" s="2" customFormat="1" ht="38.1" customHeight="1" x14ac:dyDescent="0.25">
      <c r="A14" s="25">
        <v>8</v>
      </c>
      <c r="B14" s="12" t="s">
        <v>23</v>
      </c>
      <c r="C14" s="10" t="s">
        <v>16</v>
      </c>
      <c r="D14" s="11" t="s">
        <v>21</v>
      </c>
      <c r="E14" s="11" t="s">
        <v>21</v>
      </c>
      <c r="F14" s="12" t="s">
        <v>48</v>
      </c>
      <c r="G14" s="12" t="s">
        <v>20</v>
      </c>
      <c r="H14" s="13">
        <v>25.44</v>
      </c>
      <c r="K14" s="6"/>
      <c r="M14"/>
    </row>
    <row r="15" spans="1:13" s="2" customFormat="1" ht="38.1" customHeight="1" x14ac:dyDescent="0.25">
      <c r="A15" s="25">
        <v>9</v>
      </c>
      <c r="B15" s="12" t="s">
        <v>23</v>
      </c>
      <c r="C15" s="10" t="s">
        <v>16</v>
      </c>
      <c r="D15" s="11" t="s">
        <v>21</v>
      </c>
      <c r="E15" s="11" t="s">
        <v>21</v>
      </c>
      <c r="F15" s="12" t="s">
        <v>17</v>
      </c>
      <c r="G15" s="12" t="s">
        <v>20</v>
      </c>
      <c r="H15" s="13">
        <v>17016.48</v>
      </c>
      <c r="K15" s="6"/>
      <c r="M15"/>
    </row>
    <row r="16" spans="1:13" s="2" customFormat="1" ht="38.1" customHeight="1" x14ac:dyDescent="0.25">
      <c r="A16" s="25">
        <v>10</v>
      </c>
      <c r="B16" s="12" t="s">
        <v>23</v>
      </c>
      <c r="C16" s="10" t="s">
        <v>16</v>
      </c>
      <c r="D16" s="11" t="s">
        <v>21</v>
      </c>
      <c r="E16" s="11" t="s">
        <v>21</v>
      </c>
      <c r="F16" s="12" t="s">
        <v>49</v>
      </c>
      <c r="G16" s="12" t="s">
        <v>20</v>
      </c>
      <c r="H16" s="13">
        <v>2268.4299999999998</v>
      </c>
      <c r="K16" s="6"/>
      <c r="M16"/>
    </row>
    <row r="17" spans="1:13" s="2" customFormat="1" ht="59.25" customHeight="1" x14ac:dyDescent="0.25">
      <c r="A17" s="25">
        <v>11</v>
      </c>
      <c r="B17" s="12" t="s">
        <v>23</v>
      </c>
      <c r="C17" s="10" t="s">
        <v>18</v>
      </c>
      <c r="D17" s="11">
        <v>18683136487</v>
      </c>
      <c r="E17" s="11" t="s">
        <v>0</v>
      </c>
      <c r="F17" s="12" t="s">
        <v>22</v>
      </c>
      <c r="G17" s="12" t="s">
        <v>20</v>
      </c>
      <c r="H17" s="13">
        <v>168</v>
      </c>
      <c r="K17" s="6"/>
      <c r="M17"/>
    </row>
    <row r="18" spans="1:13" s="2" customFormat="1" ht="38.1" customHeight="1" x14ac:dyDescent="0.25">
      <c r="A18" s="25">
        <v>12</v>
      </c>
      <c r="B18" s="12" t="s">
        <v>23</v>
      </c>
      <c r="C18" s="10" t="s">
        <v>18</v>
      </c>
      <c r="D18" s="11">
        <v>18683136487</v>
      </c>
      <c r="E18" s="11" t="s">
        <v>0</v>
      </c>
      <c r="F18" s="12" t="s">
        <v>43</v>
      </c>
      <c r="G18" s="12" t="s">
        <v>42</v>
      </c>
      <c r="H18" s="13">
        <v>54.68</v>
      </c>
      <c r="K18" s="6"/>
      <c r="M18"/>
    </row>
    <row r="19" spans="1:13" s="2" customFormat="1" ht="38.1" customHeight="1" x14ac:dyDescent="0.25">
      <c r="A19" s="25">
        <v>13</v>
      </c>
      <c r="B19" s="12" t="s">
        <v>23</v>
      </c>
      <c r="C19" s="10" t="s">
        <v>50</v>
      </c>
      <c r="D19" s="11">
        <v>18928523252</v>
      </c>
      <c r="E19" s="11" t="s">
        <v>51</v>
      </c>
      <c r="F19" s="12" t="s">
        <v>66</v>
      </c>
      <c r="G19" s="12" t="s">
        <v>52</v>
      </c>
      <c r="H19" s="13">
        <v>2.83</v>
      </c>
      <c r="K19" s="6"/>
      <c r="M19"/>
    </row>
    <row r="20" spans="1:13" s="2" customFormat="1" ht="38.1" customHeight="1" x14ac:dyDescent="0.25">
      <c r="A20" s="25">
        <v>14</v>
      </c>
      <c r="B20" s="12" t="s">
        <v>23</v>
      </c>
      <c r="C20" s="10" t="s">
        <v>50</v>
      </c>
      <c r="D20" s="11">
        <v>18928523252</v>
      </c>
      <c r="E20" s="11" t="s">
        <v>51</v>
      </c>
      <c r="F20" s="12" t="s">
        <v>66</v>
      </c>
      <c r="G20" s="12" t="s">
        <v>52</v>
      </c>
      <c r="H20" s="13">
        <v>144.99</v>
      </c>
      <c r="K20" s="6"/>
      <c r="M20"/>
    </row>
    <row r="21" spans="1:13" s="2" customFormat="1" ht="38.1" customHeight="1" x14ac:dyDescent="0.25">
      <c r="A21" s="25">
        <v>15</v>
      </c>
      <c r="B21" s="12" t="s">
        <v>23</v>
      </c>
      <c r="C21" s="10" t="s">
        <v>53</v>
      </c>
      <c r="D21" s="29" t="s">
        <v>64</v>
      </c>
      <c r="E21" s="11" t="s">
        <v>0</v>
      </c>
      <c r="F21" s="12" t="s">
        <v>66</v>
      </c>
      <c r="G21" s="12" t="s">
        <v>52</v>
      </c>
      <c r="H21" s="13">
        <v>109.5</v>
      </c>
      <c r="K21" s="6"/>
      <c r="M21"/>
    </row>
    <row r="22" spans="1:13" s="2" customFormat="1" ht="38.1" customHeight="1" x14ac:dyDescent="0.25">
      <c r="A22" s="25">
        <v>16</v>
      </c>
      <c r="B22" s="12" t="s">
        <v>23</v>
      </c>
      <c r="C22" s="10" t="s">
        <v>54</v>
      </c>
      <c r="D22" s="11">
        <v>41976933718</v>
      </c>
      <c r="E22" s="11" t="s">
        <v>55</v>
      </c>
      <c r="F22" s="12" t="s">
        <v>66</v>
      </c>
      <c r="G22" s="12" t="s">
        <v>52</v>
      </c>
      <c r="H22" s="13">
        <v>149.9</v>
      </c>
      <c r="K22" s="6"/>
      <c r="M22"/>
    </row>
    <row r="23" spans="1:13" s="2" customFormat="1" ht="38.1" customHeight="1" x14ac:dyDescent="0.25">
      <c r="A23" s="25">
        <v>17</v>
      </c>
      <c r="B23" s="12" t="s">
        <v>23</v>
      </c>
      <c r="C23" s="10" t="s">
        <v>56</v>
      </c>
      <c r="D23" s="11">
        <v>42042277834</v>
      </c>
      <c r="E23" s="11" t="s">
        <v>40</v>
      </c>
      <c r="F23" s="12" t="s">
        <v>66</v>
      </c>
      <c r="G23" s="12" t="s">
        <v>52</v>
      </c>
      <c r="H23" s="13">
        <v>67.84</v>
      </c>
      <c r="K23" s="6"/>
      <c r="M23"/>
    </row>
    <row r="24" spans="1:13" s="2" customFormat="1" ht="38.1" customHeight="1" x14ac:dyDescent="0.25">
      <c r="A24" s="25">
        <v>18</v>
      </c>
      <c r="B24" s="12" t="s">
        <v>23</v>
      </c>
      <c r="C24" s="10" t="s">
        <v>56</v>
      </c>
      <c r="D24" s="11">
        <v>42042277834</v>
      </c>
      <c r="E24" s="11" t="s">
        <v>40</v>
      </c>
      <c r="F24" s="12" t="s">
        <v>66</v>
      </c>
      <c r="G24" s="12" t="s">
        <v>52</v>
      </c>
      <c r="H24" s="13">
        <v>4.41</v>
      </c>
      <c r="K24" s="6"/>
      <c r="M24"/>
    </row>
    <row r="25" spans="1:13" s="2" customFormat="1" ht="38.1" customHeight="1" x14ac:dyDescent="0.25">
      <c r="A25" s="25">
        <v>19</v>
      </c>
      <c r="B25" s="12" t="s">
        <v>23</v>
      </c>
      <c r="C25" s="10" t="s">
        <v>57</v>
      </c>
      <c r="D25" s="11">
        <v>44138062462</v>
      </c>
      <c r="E25" s="11" t="s">
        <v>40</v>
      </c>
      <c r="F25" s="12" t="s">
        <v>66</v>
      </c>
      <c r="G25" s="12" t="s">
        <v>52</v>
      </c>
      <c r="H25" s="13">
        <v>97.86</v>
      </c>
      <c r="K25" s="6"/>
      <c r="M25"/>
    </row>
    <row r="26" spans="1:13" s="2" customFormat="1" ht="38.1" customHeight="1" x14ac:dyDescent="0.25">
      <c r="A26" s="25">
        <v>20</v>
      </c>
      <c r="B26" s="12" t="s">
        <v>23</v>
      </c>
      <c r="C26" s="10" t="s">
        <v>56</v>
      </c>
      <c r="D26" s="11">
        <v>42042277834</v>
      </c>
      <c r="E26" s="11" t="s">
        <v>40</v>
      </c>
      <c r="F26" s="12" t="s">
        <v>66</v>
      </c>
      <c r="G26" s="12" t="s">
        <v>52</v>
      </c>
      <c r="H26" s="13">
        <v>24.75</v>
      </c>
      <c r="K26" s="6"/>
      <c r="M26"/>
    </row>
    <row r="27" spans="1:13" s="2" customFormat="1" ht="38.1" customHeight="1" x14ac:dyDescent="0.25">
      <c r="A27" s="25">
        <v>21</v>
      </c>
      <c r="B27" s="12" t="s">
        <v>23</v>
      </c>
      <c r="C27" s="10" t="s">
        <v>50</v>
      </c>
      <c r="D27" s="11">
        <v>18928523252</v>
      </c>
      <c r="E27" s="11" t="s">
        <v>51</v>
      </c>
      <c r="F27" s="12" t="s">
        <v>66</v>
      </c>
      <c r="G27" s="12" t="s">
        <v>52</v>
      </c>
      <c r="H27" s="13">
        <v>71.25</v>
      </c>
      <c r="K27" s="6"/>
      <c r="M27"/>
    </row>
    <row r="28" spans="1:13" s="2" customFormat="1" ht="38.1" customHeight="1" x14ac:dyDescent="0.25">
      <c r="A28" s="25">
        <v>22</v>
      </c>
      <c r="B28" s="12" t="s">
        <v>23</v>
      </c>
      <c r="C28" s="10" t="s">
        <v>54</v>
      </c>
      <c r="D28" s="11">
        <v>41976933718</v>
      </c>
      <c r="E28" s="11" t="s">
        <v>55</v>
      </c>
      <c r="F28" s="12" t="s">
        <v>66</v>
      </c>
      <c r="G28" s="12" t="s">
        <v>52</v>
      </c>
      <c r="H28" s="13">
        <v>66.73</v>
      </c>
      <c r="K28" s="6"/>
      <c r="M28"/>
    </row>
    <row r="29" spans="1:13" s="2" customFormat="1" ht="38.1" customHeight="1" x14ac:dyDescent="0.25">
      <c r="A29" s="25">
        <v>23</v>
      </c>
      <c r="B29" s="12" t="s">
        <v>23</v>
      </c>
      <c r="C29" s="10" t="s">
        <v>58</v>
      </c>
      <c r="D29" s="11">
        <v>88561069288</v>
      </c>
      <c r="E29" s="11" t="s">
        <v>40</v>
      </c>
      <c r="F29" s="12" t="s">
        <v>66</v>
      </c>
      <c r="G29" s="12" t="s">
        <v>52</v>
      </c>
      <c r="H29" s="13">
        <v>26.4</v>
      </c>
      <c r="K29" s="6"/>
      <c r="M29"/>
    </row>
    <row r="30" spans="1:13" s="2" customFormat="1" ht="38.1" customHeight="1" x14ac:dyDescent="0.25">
      <c r="A30" s="25">
        <v>24</v>
      </c>
      <c r="B30" s="12" t="s">
        <v>23</v>
      </c>
      <c r="C30" s="10" t="s">
        <v>53</v>
      </c>
      <c r="D30" s="28">
        <v>3855900009403</v>
      </c>
      <c r="E30" s="11" t="s">
        <v>0</v>
      </c>
      <c r="F30" s="12" t="s">
        <v>66</v>
      </c>
      <c r="G30" s="12" t="s">
        <v>52</v>
      </c>
      <c r="H30" s="13">
        <v>87.94</v>
      </c>
      <c r="K30" s="6"/>
      <c r="M30"/>
    </row>
    <row r="31" spans="1:13" s="2" customFormat="1" ht="38.1" customHeight="1" x14ac:dyDescent="0.25">
      <c r="A31" s="25">
        <v>25</v>
      </c>
      <c r="B31" s="12" t="s">
        <v>23</v>
      </c>
      <c r="C31" s="10" t="s">
        <v>54</v>
      </c>
      <c r="D31" s="11">
        <v>41976933718</v>
      </c>
      <c r="E31" s="11" t="s">
        <v>55</v>
      </c>
      <c r="F31" s="12" t="s">
        <v>66</v>
      </c>
      <c r="G31" s="12" t="s">
        <v>52</v>
      </c>
      <c r="H31" s="13">
        <v>96.39</v>
      </c>
      <c r="K31" s="6"/>
      <c r="M31"/>
    </row>
    <row r="32" spans="1:13" s="2" customFormat="1" ht="38.1" customHeight="1" x14ac:dyDescent="0.25">
      <c r="A32" s="25">
        <v>26</v>
      </c>
      <c r="B32" s="12" t="s">
        <v>23</v>
      </c>
      <c r="C32" s="10" t="s">
        <v>59</v>
      </c>
      <c r="D32" s="11">
        <v>57010186553</v>
      </c>
      <c r="E32" s="11" t="s">
        <v>0</v>
      </c>
      <c r="F32" s="12" t="s">
        <v>67</v>
      </c>
      <c r="G32" s="12" t="s">
        <v>42</v>
      </c>
      <c r="H32" s="13">
        <v>26</v>
      </c>
      <c r="K32" s="6"/>
      <c r="M32"/>
    </row>
    <row r="33" spans="1:13" s="2" customFormat="1" ht="38.1" customHeight="1" x14ac:dyDescent="0.25">
      <c r="A33" s="25">
        <v>27</v>
      </c>
      <c r="B33" s="12" t="s">
        <v>23</v>
      </c>
      <c r="C33" s="10" t="s">
        <v>60</v>
      </c>
      <c r="D33" s="11">
        <v>62338182742</v>
      </c>
      <c r="E33" s="11" t="s">
        <v>40</v>
      </c>
      <c r="F33" s="12" t="s">
        <v>65</v>
      </c>
      <c r="G33" s="12" t="s">
        <v>42</v>
      </c>
      <c r="H33" s="13">
        <v>28.14</v>
      </c>
      <c r="K33" s="6"/>
      <c r="M33"/>
    </row>
    <row r="34" spans="1:13" s="2" customFormat="1" ht="38.1" customHeight="1" x14ac:dyDescent="0.25">
      <c r="A34" s="25">
        <v>28</v>
      </c>
      <c r="B34" s="12" t="s">
        <v>23</v>
      </c>
      <c r="C34" s="10" t="s">
        <v>61</v>
      </c>
      <c r="D34" s="11">
        <v>54878841543</v>
      </c>
      <c r="E34" s="11" t="s">
        <v>62</v>
      </c>
      <c r="F34" s="12" t="s">
        <v>68</v>
      </c>
      <c r="G34" s="12" t="s">
        <v>42</v>
      </c>
      <c r="H34" s="13">
        <v>2835</v>
      </c>
      <c r="K34" s="6"/>
      <c r="M34"/>
    </row>
    <row r="35" spans="1:13" s="2" customFormat="1" ht="38.1" customHeight="1" x14ac:dyDescent="0.25">
      <c r="A35" s="25">
        <v>29</v>
      </c>
      <c r="B35" s="12" t="s">
        <v>23</v>
      </c>
      <c r="C35" s="10" t="s">
        <v>18</v>
      </c>
      <c r="D35" s="11" t="s">
        <v>21</v>
      </c>
      <c r="E35" s="11" t="s">
        <v>21</v>
      </c>
      <c r="F35" s="12" t="s">
        <v>70</v>
      </c>
      <c r="G35" s="12" t="s">
        <v>20</v>
      </c>
      <c r="H35" s="13">
        <v>1116.44</v>
      </c>
      <c r="K35" s="6"/>
      <c r="M35"/>
    </row>
    <row r="36" spans="1:13" s="2" customFormat="1" ht="38.1" customHeight="1" x14ac:dyDescent="0.25">
      <c r="A36" s="25">
        <v>30</v>
      </c>
      <c r="B36" s="12" t="s">
        <v>23</v>
      </c>
      <c r="C36" s="10" t="s">
        <v>18</v>
      </c>
      <c r="D36" s="11" t="s">
        <v>21</v>
      </c>
      <c r="E36" s="11" t="s">
        <v>21</v>
      </c>
      <c r="F36" s="12" t="s">
        <v>17</v>
      </c>
      <c r="G36" s="12" t="s">
        <v>20</v>
      </c>
      <c r="H36" s="13">
        <v>61.88</v>
      </c>
      <c r="K36" s="6"/>
      <c r="M36"/>
    </row>
    <row r="37" spans="1:13" s="2" customFormat="1" ht="38.1" customHeight="1" x14ac:dyDescent="0.25">
      <c r="A37" s="25">
        <v>31</v>
      </c>
      <c r="B37" s="12" t="s">
        <v>23</v>
      </c>
      <c r="C37" s="10" t="s">
        <v>71</v>
      </c>
      <c r="D37" s="11">
        <v>14191016780</v>
      </c>
      <c r="E37" s="11" t="s">
        <v>40</v>
      </c>
      <c r="F37" s="12" t="s">
        <v>83</v>
      </c>
      <c r="G37" s="12" t="s">
        <v>14</v>
      </c>
      <c r="H37" s="13">
        <v>20</v>
      </c>
      <c r="K37" s="6"/>
      <c r="M37"/>
    </row>
    <row r="38" spans="1:13" s="2" customFormat="1" ht="38.1" customHeight="1" x14ac:dyDescent="0.25">
      <c r="A38" s="25">
        <v>32</v>
      </c>
      <c r="B38" s="12" t="s">
        <v>23</v>
      </c>
      <c r="C38" s="10" t="s">
        <v>16</v>
      </c>
      <c r="D38" s="11" t="s">
        <v>21</v>
      </c>
      <c r="E38" s="11" t="s">
        <v>21</v>
      </c>
      <c r="F38" s="12" t="s">
        <v>35</v>
      </c>
      <c r="G38" s="12" t="s">
        <v>14</v>
      </c>
      <c r="H38" s="13">
        <v>18.399999999999999</v>
      </c>
      <c r="K38" s="6"/>
      <c r="M38"/>
    </row>
    <row r="39" spans="1:13" s="2" customFormat="1" ht="38.1" customHeight="1" x14ac:dyDescent="0.25">
      <c r="A39" s="25">
        <v>33</v>
      </c>
      <c r="B39" s="12" t="s">
        <v>23</v>
      </c>
      <c r="C39" s="10" t="s">
        <v>72</v>
      </c>
      <c r="D39" s="11">
        <v>69149293370</v>
      </c>
      <c r="E39" s="11" t="s">
        <v>73</v>
      </c>
      <c r="F39" s="12" t="s">
        <v>84</v>
      </c>
      <c r="G39" s="12" t="s">
        <v>14</v>
      </c>
      <c r="H39" s="13">
        <v>41.68</v>
      </c>
      <c r="K39" s="6"/>
      <c r="M39"/>
    </row>
    <row r="40" spans="1:13" s="2" customFormat="1" ht="38.1" customHeight="1" x14ac:dyDescent="0.25">
      <c r="A40" s="25">
        <v>34</v>
      </c>
      <c r="B40" s="12" t="s">
        <v>23</v>
      </c>
      <c r="C40" s="10" t="s">
        <v>16</v>
      </c>
      <c r="D40" s="11" t="s">
        <v>21</v>
      </c>
      <c r="E40" s="11" t="s">
        <v>21</v>
      </c>
      <c r="F40" s="12" t="s">
        <v>35</v>
      </c>
      <c r="G40" s="12" t="s">
        <v>14</v>
      </c>
      <c r="H40" s="13">
        <v>22.6</v>
      </c>
      <c r="K40" s="6"/>
      <c r="M40"/>
    </row>
    <row r="41" spans="1:13" s="2" customFormat="1" ht="38.1" customHeight="1" x14ac:dyDescent="0.25">
      <c r="A41" s="25">
        <v>35</v>
      </c>
      <c r="B41" s="12" t="s">
        <v>23</v>
      </c>
      <c r="C41" s="10" t="s">
        <v>16</v>
      </c>
      <c r="D41" s="11" t="s">
        <v>21</v>
      </c>
      <c r="E41" s="11" t="s">
        <v>21</v>
      </c>
      <c r="F41" s="12" t="s">
        <v>35</v>
      </c>
      <c r="G41" s="12" t="s">
        <v>14</v>
      </c>
      <c r="H41" s="13">
        <v>22.6</v>
      </c>
      <c r="K41" s="6"/>
      <c r="M41"/>
    </row>
    <row r="42" spans="1:13" s="2" customFormat="1" ht="38.1" customHeight="1" x14ac:dyDescent="0.25">
      <c r="A42" s="25">
        <v>36</v>
      </c>
      <c r="B42" s="12" t="s">
        <v>23</v>
      </c>
      <c r="C42" s="10" t="s">
        <v>16</v>
      </c>
      <c r="D42" s="11" t="s">
        <v>21</v>
      </c>
      <c r="E42" s="11" t="s">
        <v>21</v>
      </c>
      <c r="F42" s="12" t="s">
        <v>35</v>
      </c>
      <c r="G42" s="12" t="s">
        <v>74</v>
      </c>
      <c r="H42" s="13">
        <v>150</v>
      </c>
      <c r="K42" s="6"/>
      <c r="M42"/>
    </row>
    <row r="43" spans="1:13" s="2" customFormat="1" ht="38.1" customHeight="1" x14ac:dyDescent="0.25">
      <c r="A43" s="25">
        <v>37</v>
      </c>
      <c r="B43" s="12" t="s">
        <v>23</v>
      </c>
      <c r="C43" s="10" t="s">
        <v>16</v>
      </c>
      <c r="D43" s="11" t="s">
        <v>21</v>
      </c>
      <c r="E43" s="11" t="s">
        <v>21</v>
      </c>
      <c r="F43" s="12" t="s">
        <v>35</v>
      </c>
      <c r="G43" s="12" t="s">
        <v>74</v>
      </c>
      <c r="H43" s="13">
        <v>150</v>
      </c>
      <c r="K43" s="6"/>
      <c r="M43"/>
    </row>
    <row r="44" spans="1:13" s="2" customFormat="1" ht="38.1" customHeight="1" x14ac:dyDescent="0.25">
      <c r="A44" s="25">
        <v>38</v>
      </c>
      <c r="B44" s="12" t="s">
        <v>23</v>
      </c>
      <c r="C44" s="10" t="s">
        <v>16</v>
      </c>
      <c r="D44" s="11" t="s">
        <v>21</v>
      </c>
      <c r="E44" s="11" t="s">
        <v>21</v>
      </c>
      <c r="F44" s="12" t="s">
        <v>35</v>
      </c>
      <c r="G44" s="12" t="s">
        <v>74</v>
      </c>
      <c r="H44" s="13">
        <v>150</v>
      </c>
      <c r="K44" s="6"/>
      <c r="M44"/>
    </row>
    <row r="45" spans="1:13" s="2" customFormat="1" ht="38.1" customHeight="1" x14ac:dyDescent="0.25">
      <c r="A45" s="25">
        <v>39</v>
      </c>
      <c r="B45" s="12" t="s">
        <v>23</v>
      </c>
      <c r="C45" s="10" t="s">
        <v>16</v>
      </c>
      <c r="D45" s="11" t="s">
        <v>21</v>
      </c>
      <c r="E45" s="11" t="s">
        <v>21</v>
      </c>
      <c r="F45" s="12" t="s">
        <v>35</v>
      </c>
      <c r="G45" s="12" t="s">
        <v>74</v>
      </c>
      <c r="H45" s="13">
        <v>150</v>
      </c>
      <c r="K45" s="6"/>
      <c r="M45"/>
    </row>
    <row r="46" spans="1:13" s="2" customFormat="1" ht="38.1" customHeight="1" x14ac:dyDescent="0.25">
      <c r="A46" s="25">
        <v>40</v>
      </c>
      <c r="B46" s="12" t="s">
        <v>23</v>
      </c>
      <c r="C46" s="10" t="s">
        <v>16</v>
      </c>
      <c r="D46" s="11" t="s">
        <v>21</v>
      </c>
      <c r="E46" s="11" t="s">
        <v>21</v>
      </c>
      <c r="F46" s="12" t="s">
        <v>35</v>
      </c>
      <c r="G46" s="12" t="s">
        <v>14</v>
      </c>
      <c r="H46" s="13">
        <v>37.799999999999997</v>
      </c>
      <c r="K46" s="6"/>
      <c r="M46"/>
    </row>
    <row r="47" spans="1:13" s="2" customFormat="1" ht="38.1" customHeight="1" x14ac:dyDescent="0.25">
      <c r="A47" s="25">
        <v>41</v>
      </c>
      <c r="B47" s="12" t="s">
        <v>23</v>
      </c>
      <c r="C47" s="10" t="s">
        <v>16</v>
      </c>
      <c r="D47" s="11" t="s">
        <v>21</v>
      </c>
      <c r="E47" s="11" t="s">
        <v>21</v>
      </c>
      <c r="F47" s="12" t="s">
        <v>35</v>
      </c>
      <c r="G47" s="12" t="s">
        <v>14</v>
      </c>
      <c r="H47" s="13">
        <v>6.8</v>
      </c>
      <c r="K47" s="6"/>
      <c r="M47"/>
    </row>
    <row r="48" spans="1:13" s="2" customFormat="1" ht="38.1" customHeight="1" x14ac:dyDescent="0.25">
      <c r="A48" s="25">
        <v>42</v>
      </c>
      <c r="B48" s="12" t="s">
        <v>23</v>
      </c>
      <c r="C48" s="10" t="s">
        <v>75</v>
      </c>
      <c r="D48" s="11">
        <v>11220039593</v>
      </c>
      <c r="E48" s="11" t="s">
        <v>0</v>
      </c>
      <c r="F48" s="12" t="s">
        <v>35</v>
      </c>
      <c r="G48" s="12" t="s">
        <v>14</v>
      </c>
      <c r="H48" s="13">
        <v>10.8</v>
      </c>
      <c r="K48" s="6"/>
      <c r="M48"/>
    </row>
    <row r="49" spans="1:13" s="2" customFormat="1" ht="38.1" customHeight="1" x14ac:dyDescent="0.25">
      <c r="A49" s="25">
        <v>43</v>
      </c>
      <c r="B49" s="12" t="s">
        <v>23</v>
      </c>
      <c r="C49" s="10" t="s">
        <v>76</v>
      </c>
      <c r="D49" s="11">
        <v>74006494666</v>
      </c>
      <c r="E49" s="11" t="s">
        <v>40</v>
      </c>
      <c r="F49" s="12" t="s">
        <v>45</v>
      </c>
      <c r="G49" s="12" t="s">
        <v>14</v>
      </c>
      <c r="H49" s="13">
        <v>24</v>
      </c>
      <c r="K49" s="6"/>
      <c r="M49"/>
    </row>
    <row r="50" spans="1:13" s="2" customFormat="1" ht="38.1" customHeight="1" x14ac:dyDescent="0.25">
      <c r="A50" s="25">
        <v>44</v>
      </c>
      <c r="B50" s="12" t="s">
        <v>23</v>
      </c>
      <c r="C50" s="10" t="s">
        <v>77</v>
      </c>
      <c r="D50" s="11">
        <v>22020665555</v>
      </c>
      <c r="E50" s="11" t="s">
        <v>40</v>
      </c>
      <c r="F50" s="12" t="s">
        <v>65</v>
      </c>
      <c r="G50" s="12" t="s">
        <v>14</v>
      </c>
      <c r="H50" s="13">
        <v>23.24</v>
      </c>
      <c r="K50" s="6"/>
      <c r="M50"/>
    </row>
    <row r="51" spans="1:13" s="2" customFormat="1" ht="38.1" customHeight="1" x14ac:dyDescent="0.25">
      <c r="A51" s="25">
        <v>45</v>
      </c>
      <c r="B51" s="12" t="s">
        <v>23</v>
      </c>
      <c r="C51" s="10" t="s">
        <v>78</v>
      </c>
      <c r="D51" s="11">
        <v>47432874968</v>
      </c>
      <c r="E51" s="11" t="s">
        <v>0</v>
      </c>
      <c r="F51" s="12" t="s">
        <v>83</v>
      </c>
      <c r="G51" s="12" t="s">
        <v>14</v>
      </c>
      <c r="H51" s="13">
        <v>4.59</v>
      </c>
      <c r="K51" s="6"/>
      <c r="M51"/>
    </row>
    <row r="52" spans="1:13" s="2" customFormat="1" ht="38.1" customHeight="1" x14ac:dyDescent="0.25">
      <c r="A52" s="25">
        <v>46</v>
      </c>
      <c r="B52" s="12" t="s">
        <v>23</v>
      </c>
      <c r="C52" s="10" t="s">
        <v>79</v>
      </c>
      <c r="D52" s="11">
        <v>64546066176</v>
      </c>
      <c r="E52" s="11" t="s">
        <v>0</v>
      </c>
      <c r="F52" s="12" t="s">
        <v>65</v>
      </c>
      <c r="G52" s="12" t="s">
        <v>14</v>
      </c>
      <c r="H52" s="13">
        <v>1.82</v>
      </c>
      <c r="K52" s="6"/>
      <c r="M52"/>
    </row>
    <row r="53" spans="1:13" s="2" customFormat="1" ht="38.1" customHeight="1" x14ac:dyDescent="0.25">
      <c r="A53" s="25">
        <v>47</v>
      </c>
      <c r="B53" s="12" t="s">
        <v>23</v>
      </c>
      <c r="C53" s="10" t="s">
        <v>80</v>
      </c>
      <c r="D53" s="11">
        <v>62226620908</v>
      </c>
      <c r="E53" s="11" t="s">
        <v>0</v>
      </c>
      <c r="F53" s="12" t="s">
        <v>65</v>
      </c>
      <c r="G53" s="12" t="s">
        <v>14</v>
      </c>
      <c r="H53" s="13">
        <v>2.85</v>
      </c>
      <c r="K53" s="6"/>
      <c r="M53"/>
    </row>
    <row r="54" spans="1:13" s="2" customFormat="1" ht="38.1" customHeight="1" x14ac:dyDescent="0.25">
      <c r="A54" s="25">
        <v>48</v>
      </c>
      <c r="B54" s="12" t="s">
        <v>23</v>
      </c>
      <c r="C54" s="10" t="s">
        <v>81</v>
      </c>
      <c r="D54" s="11">
        <v>75550985023</v>
      </c>
      <c r="E54" s="11" t="s">
        <v>0</v>
      </c>
      <c r="F54" s="12" t="s">
        <v>85</v>
      </c>
      <c r="G54" s="12" t="s">
        <v>14</v>
      </c>
      <c r="H54" s="13">
        <v>15</v>
      </c>
      <c r="K54" s="6"/>
      <c r="M54"/>
    </row>
    <row r="55" spans="1:13" s="2" customFormat="1" ht="38.1" customHeight="1" x14ac:dyDescent="0.25">
      <c r="A55" s="25">
        <v>49</v>
      </c>
      <c r="B55" s="12" t="s">
        <v>23</v>
      </c>
      <c r="C55" s="10" t="s">
        <v>82</v>
      </c>
      <c r="D55" s="11">
        <v>71642207963</v>
      </c>
      <c r="E55" s="11" t="s">
        <v>0</v>
      </c>
      <c r="F55" s="12" t="s">
        <v>86</v>
      </c>
      <c r="G55" s="12" t="s">
        <v>14</v>
      </c>
      <c r="H55" s="13">
        <v>87.09</v>
      </c>
      <c r="K55" s="6"/>
      <c r="M55"/>
    </row>
    <row r="56" spans="1:13" s="2" customFormat="1" ht="22.5" customHeight="1" x14ac:dyDescent="0.25">
      <c r="A56" s="14"/>
      <c r="B56" s="15"/>
      <c r="C56" s="23"/>
      <c r="D56" s="24"/>
      <c r="E56" s="24"/>
      <c r="F56" s="16"/>
      <c r="G56" s="17" t="s">
        <v>15</v>
      </c>
      <c r="H56" s="18">
        <f>SUBTOTAL(109,H7:J55)</f>
        <v>134756.74999999994</v>
      </c>
      <c r="I56" s="1"/>
      <c r="J56" s="1"/>
      <c r="K56" s="6"/>
    </row>
    <row r="57" spans="1:13" s="2" customFormat="1" ht="32.1" customHeight="1" x14ac:dyDescent="0.25">
      <c r="A57" s="30" t="s">
        <v>34</v>
      </c>
      <c r="B57" s="30"/>
      <c r="C57" s="30"/>
      <c r="D57" s="30"/>
      <c r="E57" s="30"/>
      <c r="F57" s="30"/>
      <c r="G57" s="30"/>
      <c r="H57" s="30"/>
      <c r="I57" s="1"/>
      <c r="J57" s="1"/>
      <c r="K57" s="6"/>
    </row>
    <row r="58" spans="1:13" s="2" customFormat="1" ht="32.1" customHeight="1" x14ac:dyDescent="0.25">
      <c r="A58" s="30"/>
      <c r="B58" s="30"/>
      <c r="C58" s="30"/>
      <c r="D58" s="30"/>
      <c r="E58" s="30"/>
      <c r="F58" s="30"/>
      <c r="G58" s="30"/>
      <c r="H58" s="30"/>
      <c r="I58" s="1"/>
      <c r="J58" s="1"/>
      <c r="K58" s="6"/>
    </row>
    <row r="59" spans="1:13" s="2" customFormat="1" ht="32.1" customHeight="1" x14ac:dyDescent="0.25">
      <c r="A59" s="3"/>
      <c r="B59" s="3"/>
      <c r="C59" s="3"/>
      <c r="D59" s="3"/>
      <c r="E59" s="3"/>
      <c r="F59" s="3"/>
      <c r="G59" s="1"/>
      <c r="H59" s="5"/>
      <c r="I59" s="1"/>
      <c r="J59" s="1"/>
      <c r="K59" s="6"/>
    </row>
    <row r="60" spans="1:13" s="2" customFormat="1" ht="32.1" customHeight="1" x14ac:dyDescent="0.25">
      <c r="A60" s="3"/>
      <c r="B60" s="3"/>
      <c r="C60" s="3"/>
      <c r="D60" s="3"/>
      <c r="E60" s="3"/>
      <c r="F60" s="3"/>
      <c r="G60" s="1"/>
      <c r="H60" s="5"/>
      <c r="I60" s="1"/>
      <c r="J60" s="1"/>
      <c r="K60" s="6"/>
    </row>
    <row r="61" spans="1:13" s="2" customFormat="1" ht="32.1" customHeight="1" x14ac:dyDescent="0.25">
      <c r="A61" s="3"/>
      <c r="B61" s="3"/>
      <c r="C61" s="3"/>
      <c r="D61" s="3"/>
      <c r="E61" s="3"/>
      <c r="F61" s="3"/>
      <c r="G61" s="1"/>
      <c r="H61" s="5"/>
      <c r="I61" s="1"/>
      <c r="J61" s="1"/>
      <c r="K61" s="6"/>
    </row>
    <row r="62" spans="1:13" s="2" customFormat="1" ht="32.1" customHeight="1" x14ac:dyDescent="0.25">
      <c r="A62" s="3"/>
      <c r="B62" s="3"/>
      <c r="C62" s="3"/>
      <c r="D62" s="3"/>
      <c r="E62" s="3"/>
      <c r="F62" s="3"/>
      <c r="G62" s="1"/>
      <c r="H62" s="5"/>
      <c r="I62" s="1"/>
      <c r="J62" s="1"/>
      <c r="K62" s="6"/>
    </row>
    <row r="63" spans="1:13" s="2" customFormat="1" ht="32.1" customHeight="1" x14ac:dyDescent="0.25">
      <c r="A63" s="3"/>
      <c r="B63" s="3"/>
      <c r="C63" s="3"/>
      <c r="D63" s="3"/>
      <c r="E63" s="3"/>
      <c r="F63" s="3"/>
      <c r="G63" s="1"/>
      <c r="H63" s="5"/>
      <c r="I63" s="1"/>
      <c r="J63" s="1"/>
      <c r="K63" s="6"/>
    </row>
    <row r="64" spans="1:13" s="2" customFormat="1" ht="32.1" customHeight="1" x14ac:dyDescent="0.25">
      <c r="A64" s="3"/>
      <c r="B64" s="3"/>
      <c r="C64" s="3"/>
      <c r="D64" s="3"/>
      <c r="E64" s="3"/>
      <c r="F64" s="3"/>
      <c r="G64" s="1"/>
      <c r="H64" s="5"/>
      <c r="I64" s="1"/>
      <c r="J64" s="1"/>
      <c r="K64" s="6"/>
    </row>
    <row r="65" spans="1:17" s="2" customFormat="1" ht="32.1" customHeight="1" x14ac:dyDescent="0.25">
      <c r="A65" s="3"/>
      <c r="B65" s="3"/>
      <c r="C65" s="3"/>
      <c r="D65" s="3"/>
      <c r="E65" s="3"/>
      <c r="F65" s="3"/>
      <c r="G65" s="1"/>
      <c r="H65" s="5"/>
      <c r="I65" s="1"/>
      <c r="J65" s="1"/>
      <c r="K65" s="6"/>
    </row>
    <row r="66" spans="1:17" s="2" customFormat="1" ht="32.1" customHeight="1" x14ac:dyDescent="0.25">
      <c r="A66" s="3"/>
      <c r="B66" s="3"/>
      <c r="C66" s="3"/>
      <c r="D66" s="3"/>
      <c r="E66" s="3"/>
      <c r="F66" s="3"/>
      <c r="G66" s="1"/>
      <c r="H66" s="5"/>
      <c r="I66" s="1"/>
      <c r="J66" s="1"/>
      <c r="K66" s="6"/>
    </row>
    <row r="67" spans="1:17" s="2" customFormat="1" ht="32.1" customHeight="1" x14ac:dyDescent="0.25">
      <c r="A67" s="3"/>
      <c r="B67" s="3"/>
      <c r="C67" s="3"/>
      <c r="D67" s="3"/>
      <c r="E67" s="3"/>
      <c r="F67" s="3"/>
      <c r="G67" s="1"/>
      <c r="H67" s="5"/>
      <c r="I67" s="1"/>
      <c r="J67" s="1"/>
      <c r="K67" s="6"/>
    </row>
    <row r="68" spans="1:17" s="2" customFormat="1" ht="32.1" customHeight="1" x14ac:dyDescent="0.25">
      <c r="A68" s="3"/>
      <c r="B68" s="3"/>
      <c r="C68" s="3"/>
      <c r="D68" s="3"/>
      <c r="E68" s="3"/>
      <c r="F68" s="3"/>
      <c r="G68" s="1"/>
      <c r="H68" s="5"/>
      <c r="I68" s="1"/>
      <c r="J68" s="1"/>
      <c r="K68" s="6"/>
    </row>
    <row r="69" spans="1:17" s="2" customFormat="1" ht="32.1" customHeight="1" x14ac:dyDescent="0.25">
      <c r="A69" s="3"/>
      <c r="B69" s="3"/>
      <c r="C69" s="3"/>
      <c r="D69" s="3"/>
      <c r="E69" s="3"/>
      <c r="F69" s="3"/>
      <c r="G69" s="1"/>
      <c r="H69" s="5"/>
      <c r="I69" s="1"/>
      <c r="J69" s="1"/>
      <c r="K69" s="6"/>
    </row>
    <row r="70" spans="1:17" s="2" customFormat="1" ht="32.1" customHeight="1" x14ac:dyDescent="0.25">
      <c r="A70" s="3"/>
      <c r="B70" s="3"/>
      <c r="C70" s="3"/>
      <c r="D70" s="3"/>
      <c r="E70" s="3"/>
      <c r="F70" s="3"/>
      <c r="G70" s="1"/>
      <c r="H70" s="5"/>
      <c r="I70" s="1"/>
      <c r="J70" s="1"/>
      <c r="K70" s="6"/>
    </row>
    <row r="71" spans="1:17" s="2" customFormat="1" ht="32.1" customHeight="1" x14ac:dyDescent="0.25">
      <c r="A71" s="3"/>
      <c r="B71" s="3"/>
      <c r="C71" s="3"/>
      <c r="D71" s="3"/>
      <c r="E71" s="3"/>
      <c r="F71" s="3"/>
      <c r="G71" s="1"/>
      <c r="H71" s="5"/>
      <c r="I71" s="1"/>
      <c r="J71" s="1"/>
      <c r="K71" s="6"/>
    </row>
    <row r="72" spans="1:17" s="2" customFormat="1" ht="32.1" customHeight="1" x14ac:dyDescent="0.25">
      <c r="A72" s="3"/>
      <c r="B72" s="3"/>
      <c r="C72" s="3"/>
      <c r="D72" s="3"/>
      <c r="E72" s="3"/>
      <c r="F72" s="3"/>
      <c r="G72" s="1"/>
      <c r="H72" s="5"/>
      <c r="I72" s="1"/>
      <c r="J72" s="1"/>
      <c r="K72" s="6"/>
    </row>
    <row r="73" spans="1:17" s="2" customFormat="1" ht="32.1" customHeight="1" x14ac:dyDescent="0.25">
      <c r="A73" s="3"/>
      <c r="B73" s="3"/>
      <c r="C73" s="3"/>
      <c r="D73" s="3"/>
      <c r="E73" s="3"/>
      <c r="F73" s="3"/>
      <c r="G73" s="1"/>
      <c r="H73" s="5"/>
      <c r="I73" s="1"/>
      <c r="J73" s="1"/>
      <c r="K73" s="6"/>
    </row>
    <row r="74" spans="1:17" s="2" customFormat="1" ht="32.1" customHeight="1" x14ac:dyDescent="0.25">
      <c r="A74" s="3"/>
      <c r="B74" s="3"/>
      <c r="C74" s="3"/>
      <c r="D74" s="3"/>
      <c r="E74" s="3"/>
      <c r="F74" s="3"/>
      <c r="G74" s="1"/>
      <c r="H74" s="5"/>
      <c r="I74" s="1"/>
      <c r="J74" s="1"/>
      <c r="K74" s="6"/>
    </row>
    <row r="75" spans="1:17" s="2" customFormat="1" ht="32.1" customHeight="1" x14ac:dyDescent="0.25">
      <c r="A75" s="3"/>
      <c r="B75" s="3"/>
      <c r="C75" s="3"/>
      <c r="D75" s="3"/>
      <c r="E75" s="3"/>
      <c r="F75" s="3"/>
      <c r="G75" s="1"/>
      <c r="H75" s="5"/>
      <c r="I75" s="1"/>
      <c r="J75" s="1"/>
      <c r="K75" s="6"/>
    </row>
    <row r="76" spans="1:17" s="2" customFormat="1" ht="32.1" customHeight="1" x14ac:dyDescent="0.25">
      <c r="A76" s="3"/>
      <c r="B76" s="3"/>
      <c r="C76" s="3"/>
      <c r="D76" s="3"/>
      <c r="E76" s="3"/>
      <c r="F76" s="3"/>
      <c r="G76" s="1"/>
      <c r="H76" s="5"/>
      <c r="I76" s="1"/>
      <c r="J76" s="1"/>
      <c r="K76" s="6"/>
    </row>
    <row r="77" spans="1:17" s="2" customFormat="1" ht="32.1" customHeight="1" x14ac:dyDescent="0.25">
      <c r="A77" s="3"/>
      <c r="B77" s="3"/>
      <c r="C77" s="3"/>
      <c r="D77" s="3"/>
      <c r="E77" s="3"/>
      <c r="F77" s="3"/>
      <c r="G77" s="1"/>
      <c r="H77" s="5"/>
      <c r="I77" s="1"/>
      <c r="J77" s="1"/>
      <c r="K77" s="6"/>
    </row>
    <row r="78" spans="1:17" s="2" customFormat="1" ht="32.1" customHeight="1" x14ac:dyDescent="0.25">
      <c r="A78" s="3"/>
      <c r="B78" s="3"/>
      <c r="C78" s="3"/>
      <c r="D78" s="3"/>
      <c r="E78" s="3"/>
      <c r="F78" s="3"/>
      <c r="G78" s="1"/>
      <c r="H78" s="5"/>
      <c r="I78" s="1"/>
      <c r="J78" s="1"/>
      <c r="K78" s="6"/>
    </row>
    <row r="79" spans="1:17" s="4" customFormat="1" ht="32.1" customHeight="1" x14ac:dyDescent="0.25">
      <c r="A79" s="3"/>
      <c r="B79" s="3"/>
      <c r="C79" s="3"/>
      <c r="D79" s="3"/>
      <c r="E79" s="3"/>
      <c r="F79" s="3"/>
      <c r="G79" s="1"/>
      <c r="H79" s="5"/>
      <c r="I79" s="1"/>
      <c r="J79" s="1"/>
      <c r="K79" s="7"/>
    </row>
    <row r="80" spans="1:17" ht="33.950000000000003" customHeight="1" x14ac:dyDescent="0.25">
      <c r="K80" s="3"/>
      <c r="L80" s="3"/>
      <c r="M80" s="3"/>
      <c r="N80" s="3"/>
      <c r="O80" s="3"/>
      <c r="Q80" s="5"/>
    </row>
    <row r="81" spans="11:17" ht="33.950000000000003" customHeight="1" x14ac:dyDescent="0.25">
      <c r="K81" s="3"/>
      <c r="L81" s="3"/>
      <c r="M81" s="3"/>
      <c r="N81" s="3"/>
      <c r="O81" s="3"/>
      <c r="Q81" s="5"/>
    </row>
  </sheetData>
  <sheetProtection selectLockedCells="1"/>
  <mergeCells count="11">
    <mergeCell ref="A1:H1"/>
    <mergeCell ref="A2:C2"/>
    <mergeCell ref="A4:H4"/>
    <mergeCell ref="F3:H3"/>
    <mergeCell ref="A3:C3"/>
    <mergeCell ref="A58:H58"/>
    <mergeCell ref="A57:H57"/>
    <mergeCell ref="A5:H5"/>
    <mergeCell ref="F2:H2"/>
    <mergeCell ref="D2:E2"/>
    <mergeCell ref="D3:E3"/>
  </mergeCells>
  <phoneticPr fontId="26" type="noConversion"/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ignoredErrors>
    <ignoredError sqref="D9 D21 D11:D1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2024-10-23T13:44:48Z</dcterms:modified>
</cp:coreProperties>
</file>